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1"/>
  </bookViews>
  <sheets>
    <sheet name="รายรับ" sheetId="1" r:id="rId1"/>
    <sheet name="รายจ่า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<sst xmlns="http://schemas.openxmlformats.org/spreadsheetml/2006/main" count="70" uniqueCount="65">
  <si>
    <t>รายการ</t>
  </si>
  <si>
    <t>รับจริง</t>
  </si>
  <si>
    <t>1.  หมวดภาษีอากร</t>
  </si>
  <si>
    <t>2. หมวดค่าธรรมเนียม ค่าปรับและใบอนุญาต</t>
  </si>
  <si>
    <t>3. หมวดรายได้จากทรัพย์สิน</t>
  </si>
  <si>
    <t>4. หมวดรายได้จากสาธารณูปโภค</t>
  </si>
  <si>
    <t>5. หมวดรายได้จากการพาณิชย์</t>
  </si>
  <si>
    <t>6. หมวดรายได้เบ็ดเตล็ด</t>
  </si>
  <si>
    <t xml:space="preserve">    1.1  ภาษีโรงเรือนและที่ดิน</t>
  </si>
  <si>
    <t xml:space="preserve">    1.2  ภาษีบำรุงท้องที่</t>
  </si>
  <si>
    <t xml:space="preserve">    1.3  ภาษีป้าย</t>
  </si>
  <si>
    <t xml:space="preserve">    2.1  ค่าปรับการผิดสัญญา</t>
  </si>
  <si>
    <t xml:space="preserve">    2.2  ค่าใบอนุญาตอื่นๆ (ค่าใบอนุญาตในการประกอบกิจการที่เป็นอันตราย)</t>
  </si>
  <si>
    <t xml:space="preserve">    3.1  ดอกเบี้ยเงินฝากธนาคาร</t>
  </si>
  <si>
    <t xml:space="preserve">    4.1  กิจการประปา</t>
  </si>
  <si>
    <t xml:space="preserve">    6.1  ค่าขายแบบแปลน</t>
  </si>
  <si>
    <t xml:space="preserve">    6.2  รายได้เบ็ดเตล็ดอื่นๆ</t>
  </si>
  <si>
    <t xml:space="preserve">     1.1  ภาษีมูลค่าเพิ่ม</t>
  </si>
  <si>
    <t xml:space="preserve">            -  ตาม พ.ร.บ.กำหนดแผนฯ</t>
  </si>
  <si>
    <t xml:space="preserve">            -  1 ใน  9</t>
  </si>
  <si>
    <t xml:space="preserve">    1.2  ภาษีธุรกิจเฉพาะ</t>
  </si>
  <si>
    <t xml:space="preserve">    1.3  ภาษีสุรา</t>
  </si>
  <si>
    <t xml:space="preserve">    1.4  ภาษีสรรพาสามิต</t>
  </si>
  <si>
    <t xml:space="preserve">    1.5  ค่าภาคหลวงและค่าธรรมเนียมป่าไม้</t>
  </si>
  <si>
    <t xml:space="preserve">    1.6  ค่าภาคหลวงแร่</t>
  </si>
  <si>
    <t xml:space="preserve">    1.7  ค่าภาคหลวงปิโตรเลียม</t>
  </si>
  <si>
    <t xml:space="preserve">    1.8  ค่าธรรมเนียมจดทะเบียนสิทธิและนิติกรรมที่ดิน</t>
  </si>
  <si>
    <t>2.  หมวดค่าธรรมเนียม  ค่าปรับและใบอนุญาต</t>
  </si>
  <si>
    <t xml:space="preserve">     2.1  ค่าธรรมเนียมเกี่ยวกับใบอนุญาตการขายสุรา</t>
  </si>
  <si>
    <t xml:space="preserve">     2.2  ค่าธรรมเนียมเกี่ยวกับใบอนุญาตการพนัน</t>
  </si>
  <si>
    <t>องค์การบริหารส่วนตำบลดุสิต   อำเภอถ้ำพรรณรา   จังหวัดนครศรีธรรมราช</t>
  </si>
  <si>
    <t>3.  หมวดเงินอุดหนุน</t>
  </si>
  <si>
    <t xml:space="preserve">    3.1  เงินอุดหนุนทั่วไป</t>
  </si>
  <si>
    <t xml:space="preserve">    3.2  เงินอุดหนุนเฉพาะกิจ</t>
  </si>
  <si>
    <t xml:space="preserve">          - เงินอุดหนุนเฉพาะกิจจาก - กรมการปกครอง</t>
  </si>
  <si>
    <t xml:space="preserve">          - เงินอุดหนุนเฉพาะกิจอื่นๆ</t>
  </si>
  <si>
    <t>ค. จ่ายขาดเงินสะสม</t>
  </si>
  <si>
    <t>รายรับ                                                         (รวมทั้งสิ้น)</t>
  </si>
  <si>
    <t>ก.  รายได้จัดเก็บเอง                                          (รวม)</t>
  </si>
  <si>
    <t>ข. รายได้ที่รัฐจัดเก็บและจัดสรรให้                (รวม)</t>
  </si>
  <si>
    <t>รายจ่าย                                                         (รวมทั้งสิ้น)</t>
  </si>
  <si>
    <t>ก.  รายจ่ายประจำ                                             (รวม)</t>
  </si>
  <si>
    <t xml:space="preserve">     1. รายจ่ายงบกลาง</t>
  </si>
  <si>
    <t xml:space="preserve">     2.  หมวดเงินเดือนและค่าจ้างประจำ</t>
  </si>
  <si>
    <t xml:space="preserve">     3.  หมวดค่าจ้างชั่วคราว</t>
  </si>
  <si>
    <t xml:space="preserve">     4.  หมวดค่าตอบแทนใช้สอยและวัสดุ</t>
  </si>
  <si>
    <t xml:space="preserve">     1. หมวดค่าครุภัณฑ์ที่ดินและสิ่งก่อสร้าง</t>
  </si>
  <si>
    <t>ข.  รายจ่ายเพื่อการพัฒนา                               (รวม)</t>
  </si>
  <si>
    <t>ค.  รายจ่ายที่จ่ายจากเงินอุดหนุน                    (รวม)</t>
  </si>
  <si>
    <t xml:space="preserve">     1. รายจ่ายที่จ่ายจากเงินอุดหนุนที่รัฐบาลให้โดยระบุวัตถุประสงค์</t>
  </si>
  <si>
    <t>ง.  จ่ายขาดเงินสะสม</t>
  </si>
  <si>
    <t xml:space="preserve">     5.  หมวดค่าสาธารณูปโภค</t>
  </si>
  <si>
    <t xml:space="preserve">     6.  หมวดเงินอุดหนุน</t>
  </si>
  <si>
    <t xml:space="preserve">     7.  หมวดรายจ่ายอื่น</t>
  </si>
  <si>
    <t>บัญชีรายละเอียดรายรับ  ประจำปีงบประมาณ  2553</t>
  </si>
  <si>
    <t xml:space="preserve">           - เงินอุดหนุนทั่วไป</t>
  </si>
  <si>
    <t xml:space="preserve">           - เงินอุดหนุนทั่วไป/ภายใต้แผนปฏิบัติการไทยเข้มแข็ง 2555</t>
  </si>
  <si>
    <t xml:space="preserve">          - เงินอุดหนุนเฉพาะกิจ/ภายใต้แผนปฏิบัติการไทยเข้มแข็ง 2555</t>
  </si>
  <si>
    <r>
      <t>หมายเหตุ</t>
    </r>
    <r>
      <rPr>
        <sz val="14"/>
        <rFont val="Angsana New"/>
        <family val="1"/>
      </rPr>
      <t xml:space="preserve">   1. เงินรายรับตามประมาณการรายรับทั้งสิ้น                         19,149,182.13        บาท</t>
    </r>
  </si>
  <si>
    <t xml:space="preserve">                   3. เงินจ่ายขาดเงินสะสม                                                        2,401,632.99         บาท</t>
  </si>
  <si>
    <t xml:space="preserve">                   2. เงินอุดหนุนที่รัฐบาลให้โดยระบุวัตถุประสงค์                   6,905,100.00         บาท</t>
  </si>
  <si>
    <t>บัญชีรายละเอียดรายจ่ายจริง  ประจำปีงบประมาณ  2553</t>
  </si>
  <si>
    <r>
      <t>หมายเหตุ</t>
    </r>
    <r>
      <rPr>
        <sz val="14"/>
        <rFont val="Angsana New"/>
        <family val="1"/>
      </rPr>
      <t xml:space="preserve">   1. เงินรายจ่ายตามประมาณการรายจ่ายทั้งสิ้น                        17,315,758.21        บาท</t>
    </r>
  </si>
  <si>
    <t xml:space="preserve">                   2. เงินอุดหนุนที่รัฐบาลให้โดยระบุวัตถุประสงค์                      6,905,100.00        บาท</t>
  </si>
  <si>
    <t xml:space="preserve">                   3. เงินจ่ายขาดเงินสะสม                                                           2,401,632.99        บาท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</si>
</sst>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0.0"/>
  </numFmts>
  <fonts count="4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43" fontId="2" fillId="0" borderId="5" xfId="15" applyFont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1" xfId="15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43" fontId="2" fillId="0" borderId="3" xfId="15" applyFont="1" applyBorder="1" applyAlignment="1">
      <alignment/>
    </xf>
    <xf numFmtId="43" fontId="3" fillId="0" borderId="3" xfId="15" applyFont="1" applyBorder="1" applyAlignment="1">
      <alignment/>
    </xf>
    <xf numFmtId="43" fontId="3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43" fontId="2" fillId="0" borderId="6" xfId="15" applyNumberFormat="1" applyFont="1" applyBorder="1" applyAlignment="1">
      <alignment/>
    </xf>
    <xf numFmtId="0" fontId="2" fillId="0" borderId="7" xfId="0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4" xfId="15" applyFont="1" applyBorder="1" applyAlignment="1">
      <alignment/>
    </xf>
    <xf numFmtId="187" fontId="3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3" xfId="15" applyNumberFormat="1" applyFont="1" applyBorder="1" applyAlignment="1">
      <alignment/>
    </xf>
    <xf numFmtId="43" fontId="2" fillId="0" borderId="5" xfId="15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9">
      <selection activeCell="A52" sqref="A52"/>
    </sheetView>
  </sheetViews>
  <sheetFormatPr defaultColWidth="9.140625" defaultRowHeight="12.75"/>
  <cols>
    <col min="1" max="1" width="68.7109375" style="1" customWidth="1"/>
    <col min="2" max="2" width="19.28125" style="1" customWidth="1"/>
    <col min="3" max="16384" width="9.140625" style="1" customWidth="1"/>
  </cols>
  <sheetData>
    <row r="1" spans="1:2" ht="21">
      <c r="A1" s="32" t="s">
        <v>54</v>
      </c>
      <c r="B1" s="32"/>
    </row>
    <row r="2" spans="1:2" ht="21">
      <c r="A2" s="32" t="s">
        <v>30</v>
      </c>
      <c r="B2" s="32"/>
    </row>
    <row r="3" spans="1:2" ht="21" hidden="1">
      <c r="A3" s="4"/>
      <c r="B3" s="4"/>
    </row>
    <row r="4" spans="1:2" ht="21">
      <c r="A4" s="4"/>
      <c r="B4" s="4"/>
    </row>
    <row r="5" spans="1:2" ht="21">
      <c r="A5" s="6" t="s">
        <v>0</v>
      </c>
      <c r="B5" s="6" t="s">
        <v>1</v>
      </c>
    </row>
    <row r="6" spans="1:2" ht="21">
      <c r="A6" s="5" t="s">
        <v>37</v>
      </c>
      <c r="B6" s="20">
        <f>(B7+B23+B46)</f>
        <v>28455915.119999997</v>
      </c>
    </row>
    <row r="7" spans="1:2" ht="21">
      <c r="A7" s="5" t="s">
        <v>38</v>
      </c>
      <c r="B7" s="19">
        <f>SUM(B8:B22)</f>
        <v>1474091.06</v>
      </c>
    </row>
    <row r="8" spans="1:2" ht="21">
      <c r="A8" s="7" t="s">
        <v>2</v>
      </c>
      <c r="B8" s="8"/>
    </row>
    <row r="9" spans="1:2" ht="21">
      <c r="A9" s="9" t="s">
        <v>8</v>
      </c>
      <c r="B9" s="30">
        <v>216875</v>
      </c>
    </row>
    <row r="10" spans="1:2" ht="21">
      <c r="A10" s="9" t="s">
        <v>9</v>
      </c>
      <c r="B10" s="12">
        <v>32928.22</v>
      </c>
    </row>
    <row r="11" spans="1:2" ht="21">
      <c r="A11" s="9" t="s">
        <v>10</v>
      </c>
      <c r="B11" s="13">
        <v>21340</v>
      </c>
    </row>
    <row r="12" spans="1:2" ht="21">
      <c r="A12" s="10" t="s">
        <v>3</v>
      </c>
      <c r="B12" s="9"/>
    </row>
    <row r="13" spans="1:2" ht="21">
      <c r="A13" s="9" t="s">
        <v>11</v>
      </c>
      <c r="B13" s="12">
        <v>92125</v>
      </c>
    </row>
    <row r="14" spans="1:2" ht="21">
      <c r="A14" s="9" t="s">
        <v>12</v>
      </c>
      <c r="B14" s="12">
        <v>5000</v>
      </c>
    </row>
    <row r="15" spans="1:2" ht="21">
      <c r="A15" s="10" t="s">
        <v>4</v>
      </c>
      <c r="B15" s="9"/>
    </row>
    <row r="16" spans="1:2" ht="21">
      <c r="A16" s="9" t="s">
        <v>13</v>
      </c>
      <c r="B16" s="12">
        <v>45950.84</v>
      </c>
    </row>
    <row r="17" spans="1:2" ht="21">
      <c r="A17" s="10" t="s">
        <v>5</v>
      </c>
      <c r="B17" s="9"/>
    </row>
    <row r="18" spans="1:2" ht="21">
      <c r="A18" s="9" t="s">
        <v>14</v>
      </c>
      <c r="B18" s="13">
        <v>880572</v>
      </c>
    </row>
    <row r="19" spans="1:2" ht="21">
      <c r="A19" s="10" t="s">
        <v>6</v>
      </c>
      <c r="B19" s="9"/>
    </row>
    <row r="20" spans="1:2" ht="21">
      <c r="A20" s="10" t="s">
        <v>7</v>
      </c>
      <c r="B20" s="9"/>
    </row>
    <row r="21" spans="1:2" ht="21">
      <c r="A21" s="9" t="s">
        <v>15</v>
      </c>
      <c r="B21" s="12">
        <v>58500</v>
      </c>
    </row>
    <row r="22" spans="1:2" ht="21">
      <c r="A22" s="3" t="s">
        <v>16</v>
      </c>
      <c r="B22" s="14">
        <v>120800</v>
      </c>
    </row>
    <row r="23" spans="1:2" ht="21">
      <c r="A23" s="5" t="s">
        <v>39</v>
      </c>
      <c r="B23" s="18">
        <f>SUM(B24:B45)</f>
        <v>24580191.07</v>
      </c>
    </row>
    <row r="24" spans="1:2" ht="21">
      <c r="A24" s="7" t="s">
        <v>2</v>
      </c>
      <c r="B24" s="8"/>
    </row>
    <row r="25" spans="1:2" ht="21">
      <c r="A25" s="9" t="s">
        <v>17</v>
      </c>
      <c r="B25" s="9"/>
    </row>
    <row r="26" spans="1:2" ht="21">
      <c r="A26" s="9" t="s">
        <v>18</v>
      </c>
      <c r="B26" s="12">
        <v>5599113.74</v>
      </c>
    </row>
    <row r="27" spans="1:2" ht="21">
      <c r="A27" s="9" t="s">
        <v>19</v>
      </c>
      <c r="B27" s="12">
        <v>1819935.93</v>
      </c>
    </row>
    <row r="28" spans="1:2" ht="21">
      <c r="A28" s="9" t="s">
        <v>20</v>
      </c>
      <c r="B28" s="12">
        <v>30120.97</v>
      </c>
    </row>
    <row r="29" spans="1:2" ht="21">
      <c r="A29" s="9" t="s">
        <v>21</v>
      </c>
      <c r="B29" s="12">
        <v>921350.32</v>
      </c>
    </row>
    <row r="30" spans="1:2" ht="21">
      <c r="A30" s="9" t="s">
        <v>22</v>
      </c>
      <c r="B30" s="12">
        <v>2495350.83</v>
      </c>
    </row>
    <row r="31" spans="1:2" ht="21">
      <c r="A31" s="11" t="s">
        <v>23</v>
      </c>
      <c r="B31" s="12">
        <v>7510</v>
      </c>
    </row>
    <row r="32" spans="1:2" ht="21">
      <c r="A32" s="9" t="s">
        <v>24</v>
      </c>
      <c r="B32" s="12">
        <v>80301.8</v>
      </c>
    </row>
    <row r="33" spans="1:2" ht="21">
      <c r="A33" s="9" t="s">
        <v>25</v>
      </c>
      <c r="B33" s="12">
        <v>46197.1</v>
      </c>
    </row>
    <row r="34" spans="1:2" ht="21">
      <c r="A34" s="2" t="s">
        <v>26</v>
      </c>
      <c r="B34" s="16">
        <v>149921</v>
      </c>
    </row>
    <row r="35" spans="1:2" ht="21">
      <c r="A35" s="10" t="s">
        <v>27</v>
      </c>
      <c r="B35" s="9"/>
    </row>
    <row r="36" spans="1:2" ht="21">
      <c r="A36" s="9" t="s">
        <v>28</v>
      </c>
      <c r="B36" s="17">
        <v>246.38</v>
      </c>
    </row>
    <row r="37" spans="1:2" ht="21">
      <c r="A37" s="3" t="s">
        <v>29</v>
      </c>
      <c r="B37" s="14">
        <v>6320</v>
      </c>
    </row>
    <row r="38" spans="1:2" ht="21">
      <c r="A38" s="7" t="s">
        <v>31</v>
      </c>
      <c r="B38" s="8"/>
    </row>
    <row r="39" spans="1:2" ht="21">
      <c r="A39" s="9" t="s">
        <v>32</v>
      </c>
      <c r="B39" s="12"/>
    </row>
    <row r="40" spans="1:2" ht="21">
      <c r="A40" s="9" t="s">
        <v>55</v>
      </c>
      <c r="B40" s="12">
        <v>6518723</v>
      </c>
    </row>
    <row r="41" spans="1:2" ht="21">
      <c r="A41" s="9" t="s">
        <v>56</v>
      </c>
      <c r="B41" s="12">
        <v>1948900</v>
      </c>
    </row>
    <row r="42" spans="1:2" ht="21">
      <c r="A42" s="9" t="s">
        <v>33</v>
      </c>
      <c r="B42" s="9"/>
    </row>
    <row r="43" spans="1:2" ht="21">
      <c r="A43" s="9" t="s">
        <v>34</v>
      </c>
      <c r="B43" s="12">
        <v>2951200</v>
      </c>
    </row>
    <row r="44" spans="1:2" ht="21">
      <c r="A44" s="2" t="s">
        <v>57</v>
      </c>
      <c r="B44" s="15">
        <v>1995000</v>
      </c>
    </row>
    <row r="45" spans="1:2" ht="21">
      <c r="A45" s="3" t="s">
        <v>35</v>
      </c>
      <c r="B45" s="14">
        <v>10000</v>
      </c>
    </row>
    <row r="46" spans="1:2" ht="21">
      <c r="A46" s="5" t="s">
        <v>36</v>
      </c>
      <c r="B46" s="29">
        <v>2401632.99</v>
      </c>
    </row>
    <row r="48" ht="21">
      <c r="A48" s="28" t="s">
        <v>58</v>
      </c>
    </row>
    <row r="49" ht="21">
      <c r="A49" s="1" t="s">
        <v>60</v>
      </c>
    </row>
    <row r="50" ht="21">
      <c r="A50" s="1" t="s">
        <v>59</v>
      </c>
    </row>
  </sheetData>
  <mergeCells count="2">
    <mergeCell ref="A1:B1"/>
    <mergeCell ref="A2:B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7" sqref="B7"/>
    </sheetView>
  </sheetViews>
  <sheetFormatPr defaultColWidth="9.140625" defaultRowHeight="12.75"/>
  <cols>
    <col min="1" max="1" width="68.8515625" style="1" customWidth="1"/>
    <col min="2" max="2" width="20.421875" style="1" customWidth="1"/>
    <col min="3" max="5" width="9.140625" style="1" customWidth="1"/>
    <col min="6" max="6" width="2.8515625" style="1" customWidth="1"/>
    <col min="7" max="12" width="9.140625" style="1" hidden="1" customWidth="1"/>
    <col min="13" max="16384" width="9.140625" style="1" customWidth="1"/>
  </cols>
  <sheetData>
    <row r="1" spans="1:2" ht="21">
      <c r="A1" s="32" t="s">
        <v>61</v>
      </c>
      <c r="B1" s="32"/>
    </row>
    <row r="2" spans="1:2" ht="21">
      <c r="A2" s="32" t="s">
        <v>30</v>
      </c>
      <c r="B2" s="32"/>
    </row>
    <row r="3" spans="1:2" ht="21">
      <c r="A3" s="4"/>
      <c r="B3" s="4"/>
    </row>
    <row r="4" spans="1:2" ht="21">
      <c r="A4" s="4"/>
      <c r="B4" s="4"/>
    </row>
    <row r="5" spans="1:2" ht="21">
      <c r="A5" s="6" t="s">
        <v>0</v>
      </c>
      <c r="B5" s="6" t="s">
        <v>1</v>
      </c>
    </row>
    <row r="6" spans="1:2" ht="21">
      <c r="A6" s="5" t="s">
        <v>40</v>
      </c>
      <c r="B6" s="20">
        <f>(B7+B15+B18+B20)</f>
        <v>26622491.200000003</v>
      </c>
    </row>
    <row r="7" spans="1:2" ht="21">
      <c r="A7" s="5" t="s">
        <v>41</v>
      </c>
      <c r="B7" s="19">
        <f>SUM(B8:B14)</f>
        <v>14245576.25</v>
      </c>
    </row>
    <row r="8" spans="1:2" ht="21">
      <c r="A8" s="8" t="s">
        <v>42</v>
      </c>
      <c r="B8" s="26">
        <v>1791509.78</v>
      </c>
    </row>
    <row r="9" spans="1:2" ht="21">
      <c r="A9" s="11" t="s">
        <v>43</v>
      </c>
      <c r="B9" s="12">
        <v>3650344</v>
      </c>
    </row>
    <row r="10" spans="1:2" ht="21">
      <c r="A10" s="9" t="s">
        <v>44</v>
      </c>
      <c r="B10" s="12">
        <v>906240</v>
      </c>
    </row>
    <row r="11" spans="1:2" ht="21">
      <c r="A11" s="9" t="s">
        <v>45</v>
      </c>
      <c r="B11" s="13">
        <v>3274173.78</v>
      </c>
    </row>
    <row r="12" spans="1:2" ht="21">
      <c r="A12" s="9" t="s">
        <v>51</v>
      </c>
      <c r="B12" s="13">
        <v>1081002.09</v>
      </c>
    </row>
    <row r="13" spans="1:2" ht="21">
      <c r="A13" s="9" t="s">
        <v>52</v>
      </c>
      <c r="B13" s="13">
        <v>739000</v>
      </c>
    </row>
    <row r="14" spans="1:2" ht="21">
      <c r="A14" s="21" t="s">
        <v>53</v>
      </c>
      <c r="B14" s="22">
        <v>2803306.6</v>
      </c>
    </row>
    <row r="15" spans="1:2" ht="21">
      <c r="A15" s="5" t="s">
        <v>47</v>
      </c>
      <c r="B15" s="20">
        <f>SUM(B16:B16)</f>
        <v>3070181.96</v>
      </c>
    </row>
    <row r="16" spans="1:2" ht="21">
      <c r="A16" s="23" t="s">
        <v>46</v>
      </c>
      <c r="B16" s="24">
        <v>3070181.96</v>
      </c>
    </row>
    <row r="17" spans="1:2" ht="21" hidden="1">
      <c r="A17" s="21" t="s">
        <v>12</v>
      </c>
      <c r="B17" s="25">
        <v>5000</v>
      </c>
    </row>
    <row r="18" spans="1:2" ht="21">
      <c r="A18" s="5" t="s">
        <v>48</v>
      </c>
      <c r="B18" s="20">
        <f>SUM(B19:B19)</f>
        <v>6905100</v>
      </c>
    </row>
    <row r="19" spans="1:2" ht="21">
      <c r="A19" s="2" t="s">
        <v>49</v>
      </c>
      <c r="B19" s="15">
        <v>6905100</v>
      </c>
    </row>
    <row r="20" spans="1:2" ht="21">
      <c r="A20" s="31" t="s">
        <v>50</v>
      </c>
      <c r="B20" s="27">
        <v>2401632.99</v>
      </c>
    </row>
    <row r="22" ht="21">
      <c r="A22" s="28" t="s">
        <v>62</v>
      </c>
    </row>
    <row r="23" ht="21">
      <c r="A23" s="1" t="s">
        <v>63</v>
      </c>
    </row>
    <row r="24" ht="21">
      <c r="A24" s="1" t="s">
        <v>64</v>
      </c>
    </row>
  </sheetData>
  <mergeCells count="2">
    <mergeCell ref="A1:B1"/>
    <mergeCell ref="A2:B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DarkUser</cp:lastModifiedBy>
  <cp:lastPrinted>2010-10-22T04:47:58Z</cp:lastPrinted>
  <dcterms:created xsi:type="dcterms:W3CDTF">2009-11-04T07:38:35Z</dcterms:created>
  <dcterms:modified xsi:type="dcterms:W3CDTF">2010-10-22T04:48:21Z</dcterms:modified>
  <cp:category/>
  <cp:version/>
  <cp:contentType/>
  <cp:contentStatus/>
</cp:coreProperties>
</file>